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71" i="1"/>
  <c r="A70"/>
  <c r="A69"/>
  <c r="A68"/>
  <c r="A67"/>
  <c r="A66"/>
  <c r="A65"/>
  <c r="A64"/>
  <c r="A63"/>
  <c r="A62"/>
  <c r="A61"/>
  <c r="L55"/>
  <c r="K55"/>
  <c r="J55"/>
  <c r="I55"/>
  <c r="H55"/>
  <c r="G55"/>
  <c r="F55"/>
  <c r="E55"/>
  <c r="D55"/>
  <c r="C55"/>
  <c r="B55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<sst xmlns="http://schemas.openxmlformats.org/spreadsheetml/2006/main" count="117" uniqueCount="32">
  <si>
    <t>INPUTS</t>
  </si>
  <si>
    <t>Link distances</t>
  </si>
  <si>
    <t>From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</si>
  <si>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</si>
  <si>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</si>
  <si>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</si>
  <si>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</si>
  <si>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</si>
  <si>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</si>
  <si>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</si>
  <si>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</si>
  <si>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</si>
  <si>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</si>
  <si>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</si>
  <si>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Distance matrix</t>
  </si>
  <si>
    <t>DECISION VARIABLES</t>
  </si>
  <si>
    <t>OBJECTIVE FUNCTION</t>
  </si>
  <si>
    <t>Minimize</t>
  </si>
  <si>
    <t>CONSTRAINTS</t>
  </si>
  <si>
    <t>Node</t>
  </si>
  <si>
    <t>Flow in</t>
  </si>
  <si>
    <t>Required</t>
  </si>
  <si>
    <t>Flow out</t>
  </si>
  <si>
    <t>SUBTOUR ELIMINATION CONSTRAINTS</t>
  </si>
  <si>
    <t>A-F-A</t>
  </si>
  <si>
    <t>B-D-E-B</t>
  </si>
  <si>
    <t>C-G-C</t>
  </si>
  <si>
    <t>H-K-H</t>
  </si>
  <si>
    <t>I-J-I</t>
  </si>
  <si>
    <t>=</t>
  </si>
  <si>
    <t>B-E-D-B</t>
  </si>
  <si>
    <t>&lt;=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</si>
</sst>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sz val="10"/>
      <color indexed="12"/>
      <name val="Comic Sans MS"/>
      <family val="4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>
      <protection locked="0"/>
    </xf>
    <xf numFmtId="0" fontId="2" fillId="3" borderId="0" applyNumberFormat="0" applyBorder="0" applyAlignment="0">
      <protection locked="0"/>
    </xf>
  </cellStyleXfs>
  <cellXfs count="14"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2" fillId="3" borderId="0" xfId="2" applyFont="1"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6" fillId="0" borderId="0" xfId="0" applyFo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Adjustable" xfId="1"/>
    <cellStyle name="Best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600076</xdr:colOff>
      <xdr:row>0</xdr:row>
      <xdr:rowOff>104775</xdr:rowOff>
    </xdr:from>
    <xdr:to>
      <xdr:col>19</xdr:col>
      <xdr:colOff>335094</xdr:colOff>
      <xdr:row>13</xdr:row>
      <xdr:rowOff>114300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5276" y="104775"/>
          <a:ext cx="4002218" cy="2581275"/>
        </a:xfrm>
        <a:prstGeom prst="rect">
          <a:avLst/>
        </a:prstGeom>
        <a:solidFill>
          <a:srgbClr val="F2F2F2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topLeftCell="A53" workbookViewId="0">
      <selection activeCell="D61" sqref="D61:D71"/>
    </sheetView>
  </sheetViews>
  <sheetFormatPr defaultRowHeight="15"/>
  <sheetData>
    <row r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>
      <c r="A3" s="12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5" spans="1:12" ht="16.5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</row>
    <row r="6" spans="1:12" ht="15.75">
      <c r="A6" s="2" t="s">
        <v>3</v>
      </c>
      <c r="B6" s="3"/>
      <c r="C6" s="3">
        <v>105</v>
      </c>
      <c r="D6" s="3">
        <v>115</v>
      </c>
      <c r="E6" s="3"/>
      <c r="F6" s="3"/>
      <c r="G6" s="3">
        <v>85</v>
      </c>
      <c r="H6" s="3"/>
      <c r="I6" s="3"/>
      <c r="J6" s="3"/>
      <c r="K6" s="3"/>
      <c r="L6" s="3"/>
    </row>
    <row r="7" spans="1:12" ht="15.75">
      <c r="A7" s="2" t="s">
        <v>4</v>
      </c>
      <c r="B7" s="3">
        <v>105</v>
      </c>
      <c r="C7" s="3"/>
      <c r="D7" s="3"/>
      <c r="E7" s="3">
        <v>100</v>
      </c>
      <c r="F7" s="3">
        <v>95</v>
      </c>
      <c r="G7" s="3">
        <v>110</v>
      </c>
      <c r="H7" s="3"/>
      <c r="I7" s="3"/>
      <c r="J7" s="3"/>
      <c r="K7" s="3"/>
      <c r="L7" s="3"/>
    </row>
    <row r="8" spans="1:12" ht="15.75">
      <c r="A8" s="2" t="s">
        <v>5</v>
      </c>
      <c r="B8" s="3">
        <v>115</v>
      </c>
      <c r="C8" s="3"/>
      <c r="D8" s="3"/>
      <c r="E8" s="3"/>
      <c r="F8" s="3"/>
      <c r="G8" s="3"/>
      <c r="H8" s="3">
        <v>95</v>
      </c>
      <c r="I8" s="3"/>
      <c r="J8" s="3"/>
      <c r="K8" s="3"/>
      <c r="L8" s="3"/>
    </row>
    <row r="9" spans="1:12" ht="15.75">
      <c r="A9" s="2" t="s">
        <v>6</v>
      </c>
      <c r="B9" s="3"/>
      <c r="C9" s="3">
        <v>100</v>
      </c>
      <c r="D9" s="3"/>
      <c r="E9" s="3"/>
      <c r="F9" s="3">
        <v>80</v>
      </c>
      <c r="G9" s="3"/>
      <c r="H9" s="3"/>
      <c r="I9" s="3">
        <v>70</v>
      </c>
      <c r="J9" s="3"/>
      <c r="K9" s="3"/>
      <c r="L9" s="3">
        <v>120</v>
      </c>
    </row>
    <row r="10" spans="1:12" ht="15.75">
      <c r="A10" s="2" t="s">
        <v>7</v>
      </c>
      <c r="B10" s="3"/>
      <c r="C10" s="3">
        <v>95</v>
      </c>
      <c r="D10" s="3"/>
      <c r="E10" s="3">
        <v>80</v>
      </c>
      <c r="F10" s="3"/>
      <c r="G10" s="3">
        <v>90</v>
      </c>
      <c r="H10" s="3"/>
      <c r="I10" s="3">
        <v>75</v>
      </c>
      <c r="J10" s="3"/>
      <c r="K10" s="3"/>
      <c r="L10" s="3"/>
    </row>
    <row r="11" spans="1:12" ht="15.75">
      <c r="A11" s="2" t="s">
        <v>8</v>
      </c>
      <c r="B11" s="3">
        <v>85</v>
      </c>
      <c r="C11" s="3">
        <v>110</v>
      </c>
      <c r="D11" s="3"/>
      <c r="E11" s="3"/>
      <c r="F11" s="3">
        <v>90</v>
      </c>
      <c r="G11" s="3"/>
      <c r="H11" s="3"/>
      <c r="I11" s="3"/>
      <c r="J11" s="3">
        <v>130</v>
      </c>
      <c r="K11" s="3"/>
      <c r="L11" s="3"/>
    </row>
    <row r="12" spans="1:12" ht="15.75">
      <c r="A12" s="2" t="s">
        <v>9</v>
      </c>
      <c r="B12" s="3"/>
      <c r="C12" s="3"/>
      <c r="D12" s="3">
        <v>95</v>
      </c>
      <c r="E12" s="3"/>
      <c r="F12" s="3"/>
      <c r="G12" s="3"/>
      <c r="H12" s="3"/>
      <c r="I12" s="3"/>
      <c r="J12" s="3">
        <v>75</v>
      </c>
      <c r="K12" s="3">
        <v>160</v>
      </c>
      <c r="L12" s="3"/>
    </row>
    <row r="13" spans="1:12" ht="15.75">
      <c r="A13" s="2" t="s">
        <v>10</v>
      </c>
      <c r="B13" s="3"/>
      <c r="C13" s="3"/>
      <c r="D13" s="3"/>
      <c r="E13" s="3">
        <v>70</v>
      </c>
      <c r="F13" s="3">
        <v>75</v>
      </c>
      <c r="G13" s="3"/>
      <c r="H13" s="3"/>
      <c r="I13" s="3"/>
      <c r="J13" s="3">
        <v>85</v>
      </c>
      <c r="K13" s="3"/>
      <c r="L13" s="3">
        <v>75</v>
      </c>
    </row>
    <row r="14" spans="1:12" ht="15.75">
      <c r="A14" s="2" t="s">
        <v>11</v>
      </c>
      <c r="B14" s="3"/>
      <c r="C14" s="3"/>
      <c r="D14" s="3"/>
      <c r="E14" s="3"/>
      <c r="F14" s="3"/>
      <c r="G14" s="3">
        <v>130</v>
      </c>
      <c r="H14" s="3">
        <v>75</v>
      </c>
      <c r="I14" s="3">
        <v>85</v>
      </c>
      <c r="J14" s="3"/>
      <c r="K14" s="3">
        <v>110</v>
      </c>
      <c r="L14" s="3">
        <v>140</v>
      </c>
    </row>
    <row r="15" spans="1:12" ht="15.75">
      <c r="A15" s="2" t="s">
        <v>12</v>
      </c>
      <c r="B15" s="3"/>
      <c r="C15" s="3"/>
      <c r="D15" s="3"/>
      <c r="E15" s="3"/>
      <c r="F15" s="3"/>
      <c r="G15" s="3"/>
      <c r="H15" s="3">
        <v>160</v>
      </c>
      <c r="I15" s="3"/>
      <c r="J15" s="3">
        <v>110</v>
      </c>
      <c r="K15" s="3"/>
      <c r="L15" s="3">
        <v>110</v>
      </c>
    </row>
    <row r="16" spans="1:12" ht="15.75">
      <c r="A16" s="2" t="s">
        <v>13</v>
      </c>
      <c r="B16" s="3"/>
      <c r="C16" s="3"/>
      <c r="D16" s="3"/>
      <c r="E16" s="3">
        <v>120</v>
      </c>
      <c r="F16" s="3"/>
      <c r="G16" s="3"/>
      <c r="H16" s="3"/>
      <c r="I16" s="3">
        <v>75</v>
      </c>
      <c r="J16" s="3">
        <v>140</v>
      </c>
      <c r="K16" s="3">
        <v>110</v>
      </c>
      <c r="L16" s="3"/>
    </row>
    <row r="18" spans="1:12">
      <c r="A18" s="12" t="s">
        <v>14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20" spans="1:12" ht="16.5">
      <c r="A20" s="1" t="s">
        <v>2</v>
      </c>
      <c r="B20" s="2" t="s">
        <v>3</v>
      </c>
      <c r="C20" s="2" t="s">
        <v>4</v>
      </c>
      <c r="D20" s="2" t="s">
        <v>5</v>
      </c>
      <c r="E20" s="2" t="s">
        <v>6</v>
      </c>
      <c r="F20" s="2" t="s">
        <v>7</v>
      </c>
      <c r="G20" s="2" t="s">
        <v>8</v>
      </c>
      <c r="H20" s="2" t="s">
        <v>9</v>
      </c>
      <c r="I20" s="2" t="s">
        <v>10</v>
      </c>
      <c r="J20" s="2" t="s">
        <v>11</v>
      </c>
      <c r="K20" s="2" t="s">
        <v>12</v>
      </c>
      <c r="L20" s="2" t="s">
        <v>13</v>
      </c>
    </row>
    <row r="21" spans="1:12" ht="15.75">
      <c r="A21" s="2" t="s">
        <v>3</v>
      </c>
      <c r="B21" s="3">
        <f>IF(B6=0,10000,B6)</f>
        <v>10000</v>
      </c>
      <c r="C21" s="3">
        <f t="shared" ref="C21:L21" si="0">IF(C6=0,10000,C6)</f>
        <v>105</v>
      </c>
      <c r="D21" s="3">
        <f t="shared" si="0"/>
        <v>115</v>
      </c>
      <c r="E21" s="3">
        <f t="shared" si="0"/>
        <v>10000</v>
      </c>
      <c r="F21" s="3">
        <f t="shared" si="0"/>
        <v>10000</v>
      </c>
      <c r="G21" s="3">
        <f t="shared" si="0"/>
        <v>85</v>
      </c>
      <c r="H21" s="3">
        <f t="shared" si="0"/>
        <v>10000</v>
      </c>
      <c r="I21" s="3">
        <f t="shared" si="0"/>
        <v>10000</v>
      </c>
      <c r="J21" s="3">
        <f t="shared" si="0"/>
        <v>10000</v>
      </c>
      <c r="K21" s="3">
        <f t="shared" si="0"/>
        <v>10000</v>
      </c>
      <c r="L21" s="3">
        <f t="shared" si="0"/>
        <v>10000</v>
      </c>
    </row>
    <row r="22" spans="1:12" ht="15.75">
      <c r="A22" s="2" t="s">
        <v>4</v>
      </c>
      <c r="B22" s="3">
        <f t="shared" ref="B22:L31" si="1">IF(B7=0,10000,B7)</f>
        <v>105</v>
      </c>
      <c r="C22" s="3">
        <f t="shared" si="1"/>
        <v>10000</v>
      </c>
      <c r="D22" s="3">
        <f t="shared" si="1"/>
        <v>10000</v>
      </c>
      <c r="E22" s="3">
        <f t="shared" si="1"/>
        <v>100</v>
      </c>
      <c r="F22" s="3">
        <f t="shared" si="1"/>
        <v>95</v>
      </c>
      <c r="G22" s="3">
        <f t="shared" si="1"/>
        <v>110</v>
      </c>
      <c r="H22" s="3">
        <f t="shared" si="1"/>
        <v>10000</v>
      </c>
      <c r="I22" s="3">
        <f t="shared" si="1"/>
        <v>10000</v>
      </c>
      <c r="J22" s="3">
        <f t="shared" si="1"/>
        <v>10000</v>
      </c>
      <c r="K22" s="3">
        <f t="shared" si="1"/>
        <v>10000</v>
      </c>
      <c r="L22" s="3">
        <f t="shared" si="1"/>
        <v>10000</v>
      </c>
    </row>
    <row r="23" spans="1:12" ht="15.75">
      <c r="A23" s="2" t="s">
        <v>5</v>
      </c>
      <c r="B23" s="3">
        <f t="shared" si="1"/>
        <v>115</v>
      </c>
      <c r="C23" s="3">
        <f t="shared" si="1"/>
        <v>10000</v>
      </c>
      <c r="D23" s="3">
        <f t="shared" si="1"/>
        <v>10000</v>
      </c>
      <c r="E23" s="3">
        <f t="shared" si="1"/>
        <v>10000</v>
      </c>
      <c r="F23" s="3">
        <f t="shared" si="1"/>
        <v>10000</v>
      </c>
      <c r="G23" s="3">
        <f t="shared" si="1"/>
        <v>10000</v>
      </c>
      <c r="H23" s="3">
        <f t="shared" si="1"/>
        <v>95</v>
      </c>
      <c r="I23" s="3">
        <f t="shared" si="1"/>
        <v>10000</v>
      </c>
      <c r="J23" s="3">
        <f t="shared" si="1"/>
        <v>10000</v>
      </c>
      <c r="K23" s="3">
        <f t="shared" si="1"/>
        <v>10000</v>
      </c>
      <c r="L23" s="3">
        <f t="shared" si="1"/>
        <v>10000</v>
      </c>
    </row>
    <row r="24" spans="1:12" ht="15.75">
      <c r="A24" s="2" t="s">
        <v>6</v>
      </c>
      <c r="B24" s="3">
        <f t="shared" si="1"/>
        <v>10000</v>
      </c>
      <c r="C24" s="3">
        <f t="shared" si="1"/>
        <v>100</v>
      </c>
      <c r="D24" s="3">
        <f t="shared" si="1"/>
        <v>10000</v>
      </c>
      <c r="E24" s="3">
        <f t="shared" si="1"/>
        <v>10000</v>
      </c>
      <c r="F24" s="3">
        <f t="shared" si="1"/>
        <v>80</v>
      </c>
      <c r="G24" s="3">
        <f t="shared" si="1"/>
        <v>10000</v>
      </c>
      <c r="H24" s="3">
        <f t="shared" si="1"/>
        <v>10000</v>
      </c>
      <c r="I24" s="3">
        <f t="shared" si="1"/>
        <v>70</v>
      </c>
      <c r="J24" s="3">
        <f t="shared" si="1"/>
        <v>10000</v>
      </c>
      <c r="K24" s="3">
        <f t="shared" si="1"/>
        <v>10000</v>
      </c>
      <c r="L24" s="3">
        <f t="shared" si="1"/>
        <v>120</v>
      </c>
    </row>
    <row r="25" spans="1:12" ht="15.75">
      <c r="A25" s="2" t="s">
        <v>7</v>
      </c>
      <c r="B25" s="3">
        <f t="shared" si="1"/>
        <v>10000</v>
      </c>
      <c r="C25" s="3">
        <f t="shared" si="1"/>
        <v>95</v>
      </c>
      <c r="D25" s="3">
        <f t="shared" si="1"/>
        <v>10000</v>
      </c>
      <c r="E25" s="3">
        <f t="shared" si="1"/>
        <v>80</v>
      </c>
      <c r="F25" s="3">
        <f t="shared" si="1"/>
        <v>10000</v>
      </c>
      <c r="G25" s="3">
        <f t="shared" si="1"/>
        <v>90</v>
      </c>
      <c r="H25" s="3">
        <f t="shared" si="1"/>
        <v>10000</v>
      </c>
      <c r="I25" s="3">
        <f t="shared" si="1"/>
        <v>75</v>
      </c>
      <c r="J25" s="3">
        <f t="shared" si="1"/>
        <v>10000</v>
      </c>
      <c r="K25" s="3">
        <f t="shared" si="1"/>
        <v>10000</v>
      </c>
      <c r="L25" s="3">
        <f t="shared" si="1"/>
        <v>10000</v>
      </c>
    </row>
    <row r="26" spans="1:12" ht="15.75">
      <c r="A26" s="2" t="s">
        <v>8</v>
      </c>
      <c r="B26" s="3">
        <f t="shared" si="1"/>
        <v>85</v>
      </c>
      <c r="C26" s="3">
        <f t="shared" si="1"/>
        <v>110</v>
      </c>
      <c r="D26" s="3">
        <f t="shared" si="1"/>
        <v>10000</v>
      </c>
      <c r="E26" s="3">
        <f t="shared" si="1"/>
        <v>10000</v>
      </c>
      <c r="F26" s="3">
        <f t="shared" si="1"/>
        <v>90</v>
      </c>
      <c r="G26" s="3">
        <f t="shared" si="1"/>
        <v>10000</v>
      </c>
      <c r="H26" s="3">
        <f t="shared" si="1"/>
        <v>10000</v>
      </c>
      <c r="I26" s="3">
        <f t="shared" si="1"/>
        <v>10000</v>
      </c>
      <c r="J26" s="3">
        <f t="shared" si="1"/>
        <v>130</v>
      </c>
      <c r="K26" s="3">
        <f t="shared" si="1"/>
        <v>10000</v>
      </c>
      <c r="L26" s="3">
        <f t="shared" si="1"/>
        <v>10000</v>
      </c>
    </row>
    <row r="27" spans="1:12" ht="15.75">
      <c r="A27" s="2" t="s">
        <v>9</v>
      </c>
      <c r="B27" s="3">
        <f t="shared" si="1"/>
        <v>10000</v>
      </c>
      <c r="C27" s="3">
        <f t="shared" si="1"/>
        <v>10000</v>
      </c>
      <c r="D27" s="3">
        <f t="shared" si="1"/>
        <v>95</v>
      </c>
      <c r="E27" s="3">
        <f t="shared" si="1"/>
        <v>10000</v>
      </c>
      <c r="F27" s="3">
        <f t="shared" si="1"/>
        <v>10000</v>
      </c>
      <c r="G27" s="3">
        <f t="shared" si="1"/>
        <v>10000</v>
      </c>
      <c r="H27" s="3">
        <f t="shared" si="1"/>
        <v>10000</v>
      </c>
      <c r="I27" s="3">
        <f t="shared" si="1"/>
        <v>10000</v>
      </c>
      <c r="J27" s="3">
        <f t="shared" si="1"/>
        <v>75</v>
      </c>
      <c r="K27" s="3">
        <f t="shared" si="1"/>
        <v>160</v>
      </c>
      <c r="L27" s="3">
        <f t="shared" si="1"/>
        <v>10000</v>
      </c>
    </row>
    <row r="28" spans="1:12" ht="15.75">
      <c r="A28" s="2" t="s">
        <v>10</v>
      </c>
      <c r="B28" s="3">
        <f t="shared" si="1"/>
        <v>10000</v>
      </c>
      <c r="C28" s="3">
        <f t="shared" si="1"/>
        <v>10000</v>
      </c>
      <c r="D28" s="3">
        <f t="shared" si="1"/>
        <v>10000</v>
      </c>
      <c r="E28" s="3">
        <f t="shared" si="1"/>
        <v>70</v>
      </c>
      <c r="F28" s="3">
        <f t="shared" si="1"/>
        <v>75</v>
      </c>
      <c r="G28" s="3">
        <f t="shared" si="1"/>
        <v>10000</v>
      </c>
      <c r="H28" s="3">
        <f t="shared" si="1"/>
        <v>10000</v>
      </c>
      <c r="I28" s="3">
        <f t="shared" si="1"/>
        <v>10000</v>
      </c>
      <c r="J28" s="3">
        <f t="shared" si="1"/>
        <v>85</v>
      </c>
      <c r="K28" s="3">
        <f t="shared" si="1"/>
        <v>10000</v>
      </c>
      <c r="L28" s="3">
        <f t="shared" si="1"/>
        <v>75</v>
      </c>
    </row>
    <row r="29" spans="1:12" ht="15.75">
      <c r="A29" s="2" t="s">
        <v>11</v>
      </c>
      <c r="B29" s="3">
        <f t="shared" si="1"/>
        <v>10000</v>
      </c>
      <c r="C29" s="3">
        <f t="shared" si="1"/>
        <v>10000</v>
      </c>
      <c r="D29" s="3">
        <f t="shared" si="1"/>
        <v>10000</v>
      </c>
      <c r="E29" s="3">
        <f t="shared" si="1"/>
        <v>10000</v>
      </c>
      <c r="F29" s="3">
        <f t="shared" si="1"/>
        <v>10000</v>
      </c>
      <c r="G29" s="3">
        <f t="shared" si="1"/>
        <v>130</v>
      </c>
      <c r="H29" s="3">
        <f t="shared" si="1"/>
        <v>75</v>
      </c>
      <c r="I29" s="3">
        <f t="shared" si="1"/>
        <v>85</v>
      </c>
      <c r="J29" s="3">
        <f t="shared" si="1"/>
        <v>10000</v>
      </c>
      <c r="K29" s="3">
        <f t="shared" si="1"/>
        <v>110</v>
      </c>
      <c r="L29" s="3">
        <f t="shared" si="1"/>
        <v>140</v>
      </c>
    </row>
    <row r="30" spans="1:12" ht="15.75">
      <c r="A30" s="2" t="s">
        <v>12</v>
      </c>
      <c r="B30" s="3">
        <f t="shared" si="1"/>
        <v>10000</v>
      </c>
      <c r="C30" s="3">
        <f t="shared" si="1"/>
        <v>10000</v>
      </c>
      <c r="D30" s="3">
        <f t="shared" si="1"/>
        <v>10000</v>
      </c>
      <c r="E30" s="3">
        <f t="shared" si="1"/>
        <v>10000</v>
      </c>
      <c r="F30" s="3">
        <f t="shared" si="1"/>
        <v>10000</v>
      </c>
      <c r="G30" s="3">
        <f t="shared" si="1"/>
        <v>10000</v>
      </c>
      <c r="H30" s="3">
        <f t="shared" si="1"/>
        <v>160</v>
      </c>
      <c r="I30" s="3">
        <f t="shared" si="1"/>
        <v>10000</v>
      </c>
      <c r="J30" s="3">
        <f t="shared" si="1"/>
        <v>110</v>
      </c>
      <c r="K30" s="3">
        <f t="shared" si="1"/>
        <v>10000</v>
      </c>
      <c r="L30" s="3">
        <f t="shared" si="1"/>
        <v>110</v>
      </c>
    </row>
    <row r="31" spans="1:12" ht="15.75">
      <c r="A31" s="2" t="s">
        <v>13</v>
      </c>
      <c r="B31" s="3">
        <f t="shared" si="1"/>
        <v>10000</v>
      </c>
      <c r="C31" s="3">
        <f t="shared" si="1"/>
        <v>10000</v>
      </c>
      <c r="D31" s="3">
        <f t="shared" si="1"/>
        <v>10000</v>
      </c>
      <c r="E31" s="3">
        <f t="shared" si="1"/>
        <v>120</v>
      </c>
      <c r="F31" s="3">
        <f t="shared" si="1"/>
        <v>10000</v>
      </c>
      <c r="G31" s="3">
        <f t="shared" si="1"/>
        <v>10000</v>
      </c>
      <c r="H31" s="3">
        <f t="shared" si="1"/>
        <v>10000</v>
      </c>
      <c r="I31" s="3">
        <f t="shared" si="1"/>
        <v>75</v>
      </c>
      <c r="J31" s="3">
        <f t="shared" si="1"/>
        <v>140</v>
      </c>
      <c r="K31" s="3">
        <f t="shared" si="1"/>
        <v>110</v>
      </c>
      <c r="L31" s="3">
        <f t="shared" si="1"/>
        <v>10000</v>
      </c>
    </row>
    <row r="34" spans="1:12">
      <c r="A34" s="11" t="s">
        <v>15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6" spans="1:12" ht="16.5">
      <c r="A36" s="1" t="s">
        <v>2</v>
      </c>
      <c r="B36" s="2" t="s">
        <v>3</v>
      </c>
      <c r="C36" s="2" t="s">
        <v>4</v>
      </c>
      <c r="D36" s="2" t="s">
        <v>5</v>
      </c>
      <c r="E36" s="2" t="s">
        <v>6</v>
      </c>
      <c r="F36" s="2" t="s">
        <v>7</v>
      </c>
      <c r="G36" s="2" t="s">
        <v>8</v>
      </c>
      <c r="H36" s="2" t="s">
        <v>9</v>
      </c>
      <c r="I36" s="2" t="s">
        <v>10</v>
      </c>
      <c r="J36" s="2" t="s">
        <v>11</v>
      </c>
      <c r="K36" s="2" t="s">
        <v>12</v>
      </c>
      <c r="L36" s="2" t="s">
        <v>13</v>
      </c>
    </row>
    <row r="37" spans="1:12" ht="15.75">
      <c r="A37" s="2" t="s">
        <v>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15.75">
      <c r="A38" s="2" t="s">
        <v>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5.75">
      <c r="A39" s="2" t="s">
        <v>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15.75">
      <c r="A40" s="2" t="s">
        <v>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15.75">
      <c r="A41" s="2" t="s">
        <v>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15.75">
      <c r="A42" s="2" t="s">
        <v>8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15.75">
      <c r="A43" s="2" t="s">
        <v>9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ht="15.75">
      <c r="A44" s="2" t="s">
        <v>10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15.75">
      <c r="A45" s="2" t="s">
        <v>11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15.75">
      <c r="A46" s="2" t="s">
        <v>12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15.75">
      <c r="A47" s="2" t="s">
        <v>13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9" spans="1:12">
      <c r="A49" s="11" t="s">
        <v>16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1" spans="1:12">
      <c r="A51" s="5" t="s">
        <v>17</v>
      </c>
      <c r="B51" s="6"/>
    </row>
    <row r="53" spans="1:12">
      <c r="A53" s="11" t="s">
        <v>18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5" spans="1:12">
      <c r="A55" s="5" t="s">
        <v>19</v>
      </c>
      <c r="B55" s="7" t="str">
        <f>B36</f>
        <v>A</v>
      </c>
      <c r="C55" s="7" t="str">
        <f t="shared" ref="C55:L55" si="2">C36</f>
        <v>B</v>
      </c>
      <c r="D55" s="7" t="str">
        <f t="shared" si="2"/>
        <v>C</v>
      </c>
      <c r="E55" s="7" t="str">
        <f t="shared" si="2"/>
        <v>D</v>
      </c>
      <c r="F55" s="7" t="str">
        <f t="shared" si="2"/>
        <v>E</v>
      </c>
      <c r="G55" s="7" t="str">
        <f t="shared" si="2"/>
        <v>F</v>
      </c>
      <c r="H55" s="7" t="str">
        <f t="shared" si="2"/>
        <v>G</v>
      </c>
      <c r="I55" s="7" t="str">
        <f t="shared" si="2"/>
        <v>H</v>
      </c>
      <c r="J55" s="7" t="str">
        <f t="shared" si="2"/>
        <v>I</v>
      </c>
      <c r="K55" s="7" t="str">
        <f t="shared" si="2"/>
        <v>J</v>
      </c>
      <c r="L55" s="7" t="str">
        <f t="shared" si="2"/>
        <v>K</v>
      </c>
    </row>
    <row r="56" spans="1:12">
      <c r="A56" t="s">
        <v>20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>
      <c r="B57" s="8" t="s">
        <v>29</v>
      </c>
      <c r="C57" s="8" t="s">
        <v>29</v>
      </c>
      <c r="D57" s="8" t="s">
        <v>29</v>
      </c>
      <c r="E57" s="8" t="s">
        <v>29</v>
      </c>
      <c r="F57" s="8" t="s">
        <v>29</v>
      </c>
      <c r="G57" s="8" t="s">
        <v>29</v>
      </c>
      <c r="H57" s="8" t="s">
        <v>29</v>
      </c>
      <c r="I57" s="8" t="s">
        <v>29</v>
      </c>
      <c r="J57" s="8" t="s">
        <v>29</v>
      </c>
      <c r="K57" s="8" t="s">
        <v>29</v>
      </c>
      <c r="L57" s="8" t="s">
        <v>29</v>
      </c>
    </row>
    <row r="58" spans="1:12">
      <c r="A58" t="s">
        <v>21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60" spans="1:12">
      <c r="A60" s="9" t="s">
        <v>19</v>
      </c>
      <c r="B60" s="7" t="s">
        <v>22</v>
      </c>
      <c r="C60" s="7"/>
      <c r="D60" s="7" t="s">
        <v>21</v>
      </c>
    </row>
    <row r="61" spans="1:12">
      <c r="A61" s="7" t="str">
        <f>A37</f>
        <v>A</v>
      </c>
      <c r="B61" s="7"/>
      <c r="C61" s="8" t="s">
        <v>29</v>
      </c>
      <c r="D61" s="7"/>
    </row>
    <row r="62" spans="1:12">
      <c r="A62" s="7" t="str">
        <f t="shared" ref="A62:A70" si="3">A38</f>
        <v>B</v>
      </c>
      <c r="B62" s="7"/>
      <c r="C62" s="8" t="s">
        <v>29</v>
      </c>
      <c r="D62" s="7"/>
    </row>
    <row r="63" spans="1:12">
      <c r="A63" s="7" t="str">
        <f t="shared" si="3"/>
        <v>C</v>
      </c>
      <c r="B63" s="7"/>
      <c r="C63" s="8" t="s">
        <v>29</v>
      </c>
      <c r="D63" s="7"/>
    </row>
    <row r="64" spans="1:12">
      <c r="A64" s="7" t="str">
        <f t="shared" si="3"/>
        <v>D</v>
      </c>
      <c r="B64" s="7"/>
      <c r="C64" s="8" t="s">
        <v>29</v>
      </c>
      <c r="D64" s="7"/>
    </row>
    <row r="65" spans="1:5">
      <c r="A65" s="7" t="str">
        <f t="shared" si="3"/>
        <v>E</v>
      </c>
      <c r="B65" s="7"/>
      <c r="C65" s="8" t="s">
        <v>29</v>
      </c>
      <c r="D65" s="7"/>
    </row>
    <row r="66" spans="1:5">
      <c r="A66" s="7" t="str">
        <f t="shared" si="3"/>
        <v>F</v>
      </c>
      <c r="B66" s="7"/>
      <c r="C66" s="8" t="s">
        <v>29</v>
      </c>
      <c r="D66" s="7"/>
    </row>
    <row r="67" spans="1:5">
      <c r="A67" s="7" t="str">
        <f t="shared" si="3"/>
        <v>G</v>
      </c>
      <c r="B67" s="7"/>
      <c r="C67" s="8" t="s">
        <v>29</v>
      </c>
      <c r="D67" s="7"/>
    </row>
    <row r="68" spans="1:5">
      <c r="A68" s="7" t="str">
        <f t="shared" si="3"/>
        <v>H</v>
      </c>
      <c r="B68" s="7"/>
      <c r="C68" s="8" t="s">
        <v>29</v>
      </c>
      <c r="D68" s="7"/>
    </row>
    <row r="69" spans="1:5">
      <c r="A69" s="7" t="str">
        <f>A45</f>
        <v>I</v>
      </c>
      <c r="B69" s="7"/>
      <c r="C69" s="8" t="s">
        <v>29</v>
      </c>
      <c r="D69" s="7"/>
    </row>
    <row r="70" spans="1:5">
      <c r="A70" s="7" t="str">
        <f t="shared" si="3"/>
        <v>J</v>
      </c>
      <c r="B70" s="7"/>
      <c r="C70" s="8" t="s">
        <v>29</v>
      </c>
      <c r="D70" s="7"/>
    </row>
    <row r="71" spans="1:5">
      <c r="A71" s="7" t="str">
        <f>A47</f>
        <v>K</v>
      </c>
      <c r="B71" s="7"/>
      <c r="C71" s="8" t="s">
        <v>29</v>
      </c>
      <c r="D71" s="7"/>
    </row>
    <row r="73" spans="1:5">
      <c r="A73" s="10"/>
    </row>
    <row r="74" spans="1:5">
      <c r="A74" s="11" t="s">
        <v>23</v>
      </c>
      <c r="B74" s="11"/>
      <c r="C74" s="11"/>
      <c r="D74" s="11"/>
      <c r="E74" s="11"/>
    </row>
    <row r="76" spans="1:5">
      <c r="A76" s="9" t="s">
        <v>24</v>
      </c>
      <c r="B76" s="7"/>
      <c r="C76" s="7"/>
      <c r="D76" s="8" t="s">
        <v>31</v>
      </c>
      <c r="E76" s="7"/>
    </row>
    <row r="77" spans="1:5">
      <c r="A77" s="9" t="s">
        <v>25</v>
      </c>
      <c r="B77" s="7"/>
      <c r="C77" s="7"/>
      <c r="D77" s="8" t="s">
        <v>31</v>
      </c>
      <c r="E77" s="7"/>
    </row>
    <row r="78" spans="1:5">
      <c r="A78" s="9" t="s">
        <v>30</v>
      </c>
      <c r="B78" s="7"/>
      <c r="C78" s="7"/>
      <c r="D78" s="8" t="s">
        <v>31</v>
      </c>
      <c r="E78" s="7"/>
    </row>
    <row r="79" spans="1:5">
      <c r="A79" s="9" t="s">
        <v>26</v>
      </c>
      <c r="B79" s="7"/>
      <c r="C79" s="7"/>
      <c r="D79" s="8" t="s">
        <v>31</v>
      </c>
      <c r="E79" s="7"/>
    </row>
    <row r="80" spans="1:5">
      <c r="A80" s="9" t="s">
        <v>27</v>
      </c>
      <c r="B80" s="7"/>
      <c r="C80" s="7"/>
      <c r="D80" s="8" t="s">
        <v>31</v>
      </c>
      <c r="E80" s="7"/>
    </row>
    <row r="81" spans="1:5">
      <c r="A81" s="9" t="s">
        <v>28</v>
      </c>
      <c r="B81" s="7"/>
      <c r="C81" s="7"/>
      <c r="D81" s="8" t="s">
        <v>31</v>
      </c>
      <c r="E81" s="7"/>
    </row>
  </sheetData>
  <mergeCells count="7">
    <mergeCell ref="A74:E74"/>
    <mergeCell ref="A1:L1"/>
    <mergeCell ref="A3:L3"/>
    <mergeCell ref="A18:L18"/>
    <mergeCell ref="A34:L34"/>
    <mergeCell ref="A49:L49"/>
    <mergeCell ref="A53:L5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2011-11-04T16:31:15Z</dcterms:modified>
</cp:coreProperties>
</file>